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<sst xmlns="http://schemas.openxmlformats.org/spreadsheetml/2006/main" count="42" uniqueCount="25">
  <si>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CUADRO N° 19</t>
  </si>
  <si>
    <t>Principales entidades productoras de maíz en México 1970-1979</t>
  </si>
  <si>
    <t>Superficie cosechada miles de hectáreas (promedios)</t>
  </si>
  <si>
    <t>1970-1975</t>
  </si>
  <si>
    <t>%</t>
  </si>
  <si>
    <t>1976-1979</t>
  </si>
  <si>
    <t>1970-1979</t>
  </si>
  <si>
    <t>Jalisco</t>
  </si>
  <si>
    <t>Veracruz</t>
  </si>
  <si>
    <t>México</t>
  </si>
  <si>
    <t>Oaxaca</t>
  </si>
  <si>
    <t>Zacatecas</t>
  </si>
  <si>
    <t>Michoacán</t>
  </si>
  <si>
    <t>Chiapas</t>
  </si>
  <si>
    <t>Guanajuato</t>
  </si>
  <si>
    <t>Puebla</t>
  </si>
  <si>
    <t>Guerrero</t>
  </si>
  <si>
    <t>Tamaulipas</t>
  </si>
  <si>
    <t>San Luis Potosí</t>
  </si>
  <si>
    <t>Subtotal</t>
  </si>
  <si>
    <t>Otras entidades</t>
  </si>
  <si>
    <t>Total nacional</t>
  </si>
  <si>
    <t>Volumen cosechado, miles de toneladas (promedio)</t>
  </si>
  <si>
    <r>
      <t xml:space="preserve">Fuente: Elaborado por el CDIA con base en información de la DGEA (SARH), publicada en el </t>
    </r>
    <r>
      <rPr>
        <i/>
        <sz val="9"/>
        <color indexed="8"/>
        <rFont val="Arial"/>
        <family val="2"/>
      </rPr>
      <t xml:space="preserve"> Manual de estadísticas</t>
    </r>
    <r>
      <rPr>
        <sz val="9"/>
        <color indexed="8"/>
        <rFont val="Arial"/>
        <family val="2"/>
      </rPr>
      <t xml:space="preserve"> básicas, SPP y por la propia DGEA.</t>
    </r>
  </si>
  <si>
    <r>
      <rPr>
        <sz val="10"/>
        <rFont val="Arial"/>
        <family val="2"/>
      </rPr>
      <t>Reproducido de:</t>
    </r>
    <r>
      <rPr>
        <i/>
        <sz val="10"/>
        <rFont val="Arial"/>
        <family val="2"/>
      </rPr>
      <t xml:space="preserve"> El cultivo del maíz en México</t>
    </r>
    <r>
      <rPr>
        <sz val="10"/>
        <rFont val="Arial"/>
        <family val="2"/>
      </rPr>
      <t>, México, Centro de Investigaciones Agrarias, 1980, 148 p.: ilus. ; 23 cm. (Clas. 635.67 C968).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</si>
</sst>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7109375" style="1" customWidth="1"/>
    <col min="2" max="2" width="18.8515625" style="2" customWidth="1"/>
    <col min="3" max="3" width="14.7109375" style="2" customWidth="1"/>
    <col min="4" max="4" width="11.140625" style="3" customWidth="1"/>
    <col min="5" max="5" width="14.28125" style="2" customWidth="1"/>
    <col min="6" max="6" width="10.7109375" style="3" customWidth="1"/>
    <col min="7" max="7" width="13.8515625" style="2" customWidth="1"/>
    <col min="8" max="8" width="10.57421875" style="3" customWidth="1"/>
    <col min="9" max="16384" width="11.421875" style="2" customWidth="1"/>
  </cols>
  <sheetData>
    <row r="1" spans="1:8" s="4" customFormat="1" ht="26.2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4" customFormat="1" ht="21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s="6" customFormat="1" ht="10.5" customHeight="1">
      <c r="A3" s="5"/>
      <c r="D3" s="7"/>
      <c r="F3" s="7"/>
      <c r="H3" s="7"/>
    </row>
    <row r="4" spans="1:8" s="9" customFormat="1" ht="22.5" customHeight="1">
      <c r="A4" s="26"/>
      <c r="B4" s="26"/>
      <c r="C4" s="27" t="s">
        <v>2</v>
      </c>
      <c r="D4" s="27"/>
      <c r="E4" s="27"/>
      <c r="F4" s="27"/>
      <c r="G4" s="27"/>
      <c r="H4" s="27"/>
    </row>
    <row r="5" spans="1:8" s="9" customFormat="1" ht="20.25" customHeight="1">
      <c r="A5" s="26"/>
      <c r="B5" s="26"/>
      <c r="C5" s="8" t="s">
        <v>3</v>
      </c>
      <c r="D5" s="10" t="s">
        <v>4</v>
      </c>
      <c r="E5" s="8" t="s">
        <v>5</v>
      </c>
      <c r="F5" s="10" t="s">
        <v>4</v>
      </c>
      <c r="G5" s="8" t="s">
        <v>6</v>
      </c>
      <c r="H5" s="10" t="s">
        <v>4</v>
      </c>
    </row>
    <row r="6" spans="1:8" s="15" customFormat="1" ht="12.75">
      <c r="A6" s="11">
        <v>1</v>
      </c>
      <c r="B6" s="12" t="s">
        <v>7</v>
      </c>
      <c r="C6" s="13">
        <v>970</v>
      </c>
      <c r="D6" s="14">
        <v>13.4</v>
      </c>
      <c r="E6" s="13">
        <v>897</v>
      </c>
      <c r="F6" s="14">
        <v>13</v>
      </c>
      <c r="G6" s="13">
        <v>941</v>
      </c>
      <c r="H6" s="14">
        <v>13.2</v>
      </c>
    </row>
    <row r="7" spans="1:8" s="15" customFormat="1" ht="12.75">
      <c r="A7" s="16">
        <v>2</v>
      </c>
      <c r="B7" s="17" t="s">
        <v>8</v>
      </c>
      <c r="C7" s="18">
        <v>636</v>
      </c>
      <c r="D7" s="19">
        <v>8.8</v>
      </c>
      <c r="E7" s="18">
        <v>556</v>
      </c>
      <c r="F7" s="19">
        <v>8</v>
      </c>
      <c r="G7" s="18">
        <v>589</v>
      </c>
      <c r="H7" s="19">
        <v>8.3</v>
      </c>
    </row>
    <row r="8" spans="1:8" s="15" customFormat="1" ht="12.75">
      <c r="A8" s="16">
        <v>3</v>
      </c>
      <c r="B8" s="17" t="s">
        <v>9</v>
      </c>
      <c r="C8" s="18">
        <v>606</v>
      </c>
      <c r="D8" s="19">
        <v>8.4</v>
      </c>
      <c r="E8" s="18">
        <v>612</v>
      </c>
      <c r="F8" s="19">
        <v>8.9</v>
      </c>
      <c r="G8" s="18">
        <v>585</v>
      </c>
      <c r="H8" s="19">
        <v>8.2</v>
      </c>
    </row>
    <row r="9" spans="1:8" s="15" customFormat="1" ht="12.75">
      <c r="A9" s="16">
        <v>4</v>
      </c>
      <c r="B9" s="17" t="s">
        <v>10</v>
      </c>
      <c r="C9" s="18">
        <v>456</v>
      </c>
      <c r="D9" s="19">
        <v>6.3</v>
      </c>
      <c r="E9" s="18">
        <v>458</v>
      </c>
      <c r="F9" s="19">
        <v>6.6</v>
      </c>
      <c r="G9" s="18">
        <v>458</v>
      </c>
      <c r="H9" s="19">
        <v>6.4</v>
      </c>
    </row>
    <row r="10" spans="1:8" s="15" customFormat="1" ht="12.75">
      <c r="A10" s="16">
        <v>5</v>
      </c>
      <c r="B10" s="17" t="s">
        <v>11</v>
      </c>
      <c r="C10" s="18">
        <v>478</v>
      </c>
      <c r="D10" s="19">
        <v>6.6</v>
      </c>
      <c r="E10" s="18">
        <v>362</v>
      </c>
      <c r="F10" s="19">
        <v>5.2</v>
      </c>
      <c r="G10" s="18">
        <v>432</v>
      </c>
      <c r="H10" s="19">
        <v>6.1</v>
      </c>
    </row>
    <row r="11" spans="1:8" s="15" customFormat="1" ht="12.75">
      <c r="A11" s="16">
        <v>6</v>
      </c>
      <c r="B11" s="17" t="s">
        <v>12</v>
      </c>
      <c r="C11" s="18">
        <v>418</v>
      </c>
      <c r="D11" s="19">
        <v>5.8</v>
      </c>
      <c r="E11" s="18">
        <v>449</v>
      </c>
      <c r="F11" s="19">
        <v>6.5</v>
      </c>
      <c r="G11" s="18">
        <v>435</v>
      </c>
      <c r="H11" s="19">
        <v>6.1</v>
      </c>
    </row>
    <row r="12" spans="1:8" s="15" customFormat="1" ht="12.75">
      <c r="A12" s="16">
        <v>7</v>
      </c>
      <c r="B12" s="17" t="s">
        <v>13</v>
      </c>
      <c r="C12" s="18">
        <v>392</v>
      </c>
      <c r="D12" s="19">
        <v>5.4</v>
      </c>
      <c r="E12" s="18">
        <v>411</v>
      </c>
      <c r="F12" s="19">
        <v>5.9</v>
      </c>
      <c r="G12" s="18">
        <v>398</v>
      </c>
      <c r="H12" s="19">
        <v>5.6</v>
      </c>
    </row>
    <row r="13" spans="1:8" s="15" customFormat="1" ht="12.75">
      <c r="A13" s="16">
        <v>8</v>
      </c>
      <c r="B13" s="17" t="s">
        <v>14</v>
      </c>
      <c r="C13" s="18">
        <v>409</v>
      </c>
      <c r="D13" s="19">
        <v>5.7</v>
      </c>
      <c r="E13" s="18">
        <v>283</v>
      </c>
      <c r="F13" s="19">
        <v>4.1</v>
      </c>
      <c r="G13" s="18">
        <v>361</v>
      </c>
      <c r="H13" s="19">
        <v>5.1</v>
      </c>
    </row>
    <row r="14" spans="1:8" s="15" customFormat="1" ht="12.75">
      <c r="A14" s="16">
        <v>9</v>
      </c>
      <c r="B14" s="17" t="s">
        <v>15</v>
      </c>
      <c r="C14" s="18">
        <v>365</v>
      </c>
      <c r="D14" s="19">
        <v>5.1</v>
      </c>
      <c r="E14" s="18">
        <v>441</v>
      </c>
      <c r="F14" s="19">
        <v>6.4</v>
      </c>
      <c r="G14" s="18">
        <v>394</v>
      </c>
      <c r="H14" s="19">
        <v>5.5</v>
      </c>
    </row>
    <row r="15" spans="1:8" s="15" customFormat="1" ht="12.75">
      <c r="A15" s="16">
        <v>10</v>
      </c>
      <c r="B15" s="17" t="s">
        <v>16</v>
      </c>
      <c r="C15" s="18">
        <v>350</v>
      </c>
      <c r="D15" s="19">
        <v>4.8</v>
      </c>
      <c r="E15" s="18">
        <v>348</v>
      </c>
      <c r="F15" s="19">
        <v>5</v>
      </c>
      <c r="G15" s="18">
        <v>352</v>
      </c>
      <c r="H15" s="19">
        <v>5</v>
      </c>
    </row>
    <row r="16" spans="1:8" s="15" customFormat="1" ht="12.75">
      <c r="A16" s="16">
        <v>11</v>
      </c>
      <c r="B16" s="17" t="s">
        <v>17</v>
      </c>
      <c r="C16" s="18">
        <v>298</v>
      </c>
      <c r="D16" s="19">
        <v>4.1</v>
      </c>
      <c r="E16" s="18">
        <v>312</v>
      </c>
      <c r="F16" s="19">
        <v>4.5</v>
      </c>
      <c r="G16" s="18">
        <v>301</v>
      </c>
      <c r="H16" s="19">
        <v>4.2</v>
      </c>
    </row>
    <row r="17" spans="1:8" s="15" customFormat="1" ht="12.75">
      <c r="A17" s="16">
        <v>12</v>
      </c>
      <c r="B17" s="17" t="s">
        <v>18</v>
      </c>
      <c r="C17" s="18">
        <v>238</v>
      </c>
      <c r="D17" s="19">
        <v>3.3</v>
      </c>
      <c r="E17" s="18">
        <v>203</v>
      </c>
      <c r="F17" s="19">
        <v>3</v>
      </c>
      <c r="G17" s="18">
        <v>225</v>
      </c>
      <c r="H17" s="19">
        <v>3.2</v>
      </c>
    </row>
    <row r="18" spans="1:8" s="15" customFormat="1" ht="15" customHeight="1">
      <c r="A18" s="28" t="s">
        <v>19</v>
      </c>
      <c r="B18" s="28"/>
      <c r="C18" s="20">
        <f>SUM(C6:C17)</f>
        <v>5616</v>
      </c>
      <c r="D18" s="21">
        <f>SUM(D6:D17)</f>
        <v>77.69999999999999</v>
      </c>
      <c r="E18" s="20">
        <v>5329</v>
      </c>
      <c r="F18" s="21">
        <f>SUM(F6:F17)</f>
        <v>77.10000000000001</v>
      </c>
      <c r="G18" s="20">
        <v>5470</v>
      </c>
      <c r="H18" s="21">
        <v>76.8</v>
      </c>
    </row>
    <row r="19" spans="1:8" s="15" customFormat="1" ht="15" customHeight="1">
      <c r="A19" s="28" t="s">
        <v>20</v>
      </c>
      <c r="B19" s="28"/>
      <c r="C19" s="20">
        <v>1614</v>
      </c>
      <c r="D19" s="21">
        <v>22.3</v>
      </c>
      <c r="E19" s="20">
        <v>1580</v>
      </c>
      <c r="F19" s="21">
        <v>22.9</v>
      </c>
      <c r="G19" s="20">
        <v>1651</v>
      </c>
      <c r="H19" s="21">
        <v>23.2</v>
      </c>
    </row>
    <row r="20" spans="1:8" s="15" customFormat="1" ht="15" customHeight="1">
      <c r="A20" s="28" t="s">
        <v>21</v>
      </c>
      <c r="B20" s="28"/>
      <c r="C20" s="20">
        <f aca="true" t="shared" si="0" ref="C20:H20">SUM(C18:C19)</f>
        <v>7230</v>
      </c>
      <c r="D20" s="21">
        <f t="shared" si="0"/>
        <v>99.99999999999999</v>
      </c>
      <c r="E20" s="20">
        <f t="shared" si="0"/>
        <v>6909</v>
      </c>
      <c r="F20" s="21">
        <f t="shared" si="0"/>
        <v>100</v>
      </c>
      <c r="G20" s="20">
        <f t="shared" si="0"/>
        <v>7121</v>
      </c>
      <c r="H20" s="21">
        <f t="shared" si="0"/>
        <v>100</v>
      </c>
    </row>
    <row r="21" spans="1:8" s="15" customFormat="1" ht="22.5" customHeight="1">
      <c r="A21" s="29"/>
      <c r="B21" s="29"/>
      <c r="C21" s="27" t="s">
        <v>22</v>
      </c>
      <c r="D21" s="27"/>
      <c r="E21" s="27"/>
      <c r="F21" s="27"/>
      <c r="G21" s="27"/>
      <c r="H21" s="27"/>
    </row>
    <row r="22" spans="1:8" s="15" customFormat="1" ht="12.75">
      <c r="A22" s="16">
        <v>1</v>
      </c>
      <c r="B22" s="17" t="s">
        <v>7</v>
      </c>
      <c r="C22" s="18">
        <v>2033</v>
      </c>
      <c r="D22" s="19">
        <v>23.1</v>
      </c>
      <c r="E22" s="18">
        <v>1912</v>
      </c>
      <c r="F22" s="19">
        <v>19.8</v>
      </c>
      <c r="G22" s="18">
        <v>1985</v>
      </c>
      <c r="H22" s="19">
        <v>21.7</v>
      </c>
    </row>
    <row r="23" spans="1:8" s="15" customFormat="1" ht="12.75">
      <c r="A23" s="16">
        <v>2</v>
      </c>
      <c r="B23" s="17" t="s">
        <v>8</v>
      </c>
      <c r="C23" s="18">
        <v>880</v>
      </c>
      <c r="D23" s="19">
        <v>10</v>
      </c>
      <c r="E23" s="18">
        <v>718</v>
      </c>
      <c r="F23" s="19">
        <v>7.3</v>
      </c>
      <c r="G23" s="18">
        <v>796</v>
      </c>
      <c r="H23" s="19">
        <v>8.7</v>
      </c>
    </row>
    <row r="24" spans="1:8" s="15" customFormat="1" ht="12.75">
      <c r="A24" s="16">
        <v>3</v>
      </c>
      <c r="B24" s="17" t="s">
        <v>9</v>
      </c>
      <c r="C24" s="18">
        <v>737</v>
      </c>
      <c r="D24" s="19">
        <v>8.4</v>
      </c>
      <c r="E24" s="18">
        <v>1184</v>
      </c>
      <c r="F24" s="19">
        <v>12.3</v>
      </c>
      <c r="G24" s="18">
        <v>927</v>
      </c>
      <c r="H24" s="19">
        <v>10.1</v>
      </c>
    </row>
    <row r="25" spans="1:8" ht="14.25">
      <c r="A25" s="16">
        <v>4</v>
      </c>
      <c r="B25" s="17" t="s">
        <v>10</v>
      </c>
      <c r="C25" s="18">
        <v>572</v>
      </c>
      <c r="D25" s="19">
        <v>6.5</v>
      </c>
      <c r="E25" s="18">
        <v>420</v>
      </c>
      <c r="F25" s="19">
        <v>4.4</v>
      </c>
      <c r="G25" s="18">
        <v>390</v>
      </c>
      <c r="H25" s="19">
        <v>4.3</v>
      </c>
    </row>
    <row r="26" spans="1:8" ht="14.25">
      <c r="A26" s="16">
        <v>5</v>
      </c>
      <c r="B26" s="17" t="s">
        <v>11</v>
      </c>
      <c r="C26" s="18">
        <v>539</v>
      </c>
      <c r="D26" s="19">
        <v>6.1</v>
      </c>
      <c r="E26" s="18">
        <v>232</v>
      </c>
      <c r="F26" s="19">
        <v>2.4</v>
      </c>
      <c r="G26" s="18">
        <v>206</v>
      </c>
      <c r="H26" s="19">
        <v>2.3</v>
      </c>
    </row>
    <row r="27" spans="1:8" ht="14.25">
      <c r="A27" s="16">
        <v>6</v>
      </c>
      <c r="B27" s="17" t="s">
        <v>12</v>
      </c>
      <c r="C27" s="18">
        <v>518</v>
      </c>
      <c r="D27" s="19">
        <v>5.9</v>
      </c>
      <c r="E27" s="18">
        <v>522</v>
      </c>
      <c r="F27" s="19">
        <v>5.4</v>
      </c>
      <c r="G27" s="18">
        <v>510</v>
      </c>
      <c r="H27" s="19">
        <v>5.6</v>
      </c>
    </row>
    <row r="28" spans="1:8" ht="14.25">
      <c r="A28" s="16">
        <v>7</v>
      </c>
      <c r="B28" s="17" t="s">
        <v>13</v>
      </c>
      <c r="C28" s="18">
        <v>484</v>
      </c>
      <c r="D28" s="19">
        <v>5.5</v>
      </c>
      <c r="E28" s="18">
        <v>669</v>
      </c>
      <c r="F28" s="19">
        <v>6.9</v>
      </c>
      <c r="G28" s="18">
        <v>579</v>
      </c>
      <c r="H28" s="19">
        <v>6.3</v>
      </c>
    </row>
    <row r="29" spans="1:8" ht="14.25">
      <c r="A29" s="16">
        <v>8</v>
      </c>
      <c r="B29" s="17" t="s">
        <v>14</v>
      </c>
      <c r="C29" s="18">
        <v>368</v>
      </c>
      <c r="D29" s="19">
        <v>4.2</v>
      </c>
      <c r="E29" s="18">
        <v>442</v>
      </c>
      <c r="F29" s="19">
        <v>4.6</v>
      </c>
      <c r="G29" s="18">
        <v>531</v>
      </c>
      <c r="H29" s="19">
        <v>5.8</v>
      </c>
    </row>
    <row r="30" spans="1:8" ht="14.25">
      <c r="A30" s="16">
        <v>9</v>
      </c>
      <c r="B30" s="17" t="s">
        <v>15</v>
      </c>
      <c r="C30" s="18">
        <v>350</v>
      </c>
      <c r="D30" s="19">
        <v>3.9</v>
      </c>
      <c r="E30" s="18">
        <v>588</v>
      </c>
      <c r="F30" s="19">
        <v>6.1</v>
      </c>
      <c r="G30" s="18">
        <v>450</v>
      </c>
      <c r="H30" s="19">
        <v>5</v>
      </c>
    </row>
    <row r="31" spans="1:8" ht="14.25">
      <c r="A31" s="16">
        <v>10</v>
      </c>
      <c r="B31" s="17" t="s">
        <v>16</v>
      </c>
      <c r="C31" s="18">
        <v>272</v>
      </c>
      <c r="D31" s="19">
        <v>3.1</v>
      </c>
      <c r="E31" s="18">
        <v>347</v>
      </c>
      <c r="F31" s="19">
        <v>3.6</v>
      </c>
      <c r="G31" s="18">
        <v>335</v>
      </c>
      <c r="H31" s="19">
        <v>3.7</v>
      </c>
    </row>
    <row r="32" spans="1:8" ht="14.25">
      <c r="A32" s="16">
        <v>11</v>
      </c>
      <c r="B32" s="17" t="s">
        <v>17</v>
      </c>
      <c r="C32" s="18">
        <v>196</v>
      </c>
      <c r="D32" s="19">
        <v>2.2</v>
      </c>
      <c r="E32" s="18">
        <v>631</v>
      </c>
      <c r="F32" s="19">
        <v>6.5</v>
      </c>
      <c r="G32" s="18">
        <v>589</v>
      </c>
      <c r="H32" s="19">
        <v>6.4</v>
      </c>
    </row>
    <row r="33" spans="1:8" ht="14.25">
      <c r="A33" s="16">
        <v>12</v>
      </c>
      <c r="B33" s="17" t="s">
        <v>18</v>
      </c>
      <c r="C33" s="18">
        <v>181</v>
      </c>
      <c r="D33" s="19">
        <v>2.1</v>
      </c>
      <c r="E33" s="18">
        <v>148</v>
      </c>
      <c r="F33" s="19">
        <v>1.5</v>
      </c>
      <c r="G33" s="18">
        <v>171</v>
      </c>
      <c r="H33" s="19">
        <v>2</v>
      </c>
    </row>
    <row r="34" spans="1:8" ht="15" customHeight="1">
      <c r="A34" s="28" t="s">
        <v>19</v>
      </c>
      <c r="B34" s="28"/>
      <c r="C34" s="20">
        <f>SUM(C22:C33)</f>
        <v>7130</v>
      </c>
      <c r="D34" s="21">
        <f>SUM(D22:D33)</f>
        <v>81</v>
      </c>
      <c r="E34" s="20">
        <f>SUM(E22:E33)</f>
        <v>7813</v>
      </c>
      <c r="F34" s="21">
        <v>81.1</v>
      </c>
      <c r="G34" s="20">
        <f>SUM(G22:G33)</f>
        <v>7469</v>
      </c>
      <c r="H34" s="21">
        <v>82</v>
      </c>
    </row>
    <row r="35" spans="1:8" ht="15" customHeight="1">
      <c r="A35" s="28" t="s">
        <v>20</v>
      </c>
      <c r="B35" s="28"/>
      <c r="C35" s="20">
        <v>1662</v>
      </c>
      <c r="D35" s="21">
        <v>19</v>
      </c>
      <c r="E35" s="20">
        <v>1825</v>
      </c>
      <c r="F35" s="21">
        <v>18.9</v>
      </c>
      <c r="G35" s="20">
        <v>1695</v>
      </c>
      <c r="H35" s="21">
        <v>18</v>
      </c>
    </row>
    <row r="36" spans="1:8" ht="15" customHeight="1">
      <c r="A36" s="30" t="s">
        <v>21</v>
      </c>
      <c r="B36" s="30"/>
      <c r="C36" s="22">
        <f aca="true" t="shared" si="1" ref="C36:H36">SUM(C34:C35)</f>
        <v>8792</v>
      </c>
      <c r="D36" s="23">
        <f t="shared" si="1"/>
        <v>100</v>
      </c>
      <c r="E36" s="22">
        <f t="shared" si="1"/>
        <v>9638</v>
      </c>
      <c r="F36" s="23">
        <f t="shared" si="1"/>
        <v>100</v>
      </c>
      <c r="G36" s="22">
        <f t="shared" si="1"/>
        <v>9164</v>
      </c>
      <c r="H36" s="23">
        <f t="shared" si="1"/>
        <v>100</v>
      </c>
    </row>
    <row r="38" spans="1:8" ht="24.75" customHeight="1">
      <c r="A38" s="31" t="s">
        <v>23</v>
      </c>
      <c r="B38" s="31"/>
      <c r="C38" s="31"/>
      <c r="D38" s="31"/>
      <c r="E38" s="31"/>
      <c r="F38" s="31"/>
      <c r="G38" s="31"/>
      <c r="H38" s="31"/>
    </row>
    <row r="40" spans="1:8" ht="26.25" customHeight="1">
      <c r="A40" s="32" t="s">
        <v>24</v>
      </c>
      <c r="B40" s="32"/>
      <c r="C40" s="32"/>
      <c r="D40" s="32"/>
      <c r="E40" s="32"/>
      <c r="F40" s="32"/>
      <c r="G40" s="32"/>
      <c r="H40" s="32"/>
    </row>
  </sheetData>
  <sheetProtection selectLockedCells="1" selectUnlockedCells="1"/>
  <mergeCells count="14">
    <mergeCell ref="A38:H38"/>
    <mergeCell ref="A40:H40"/>
    <mergeCell ref="A20:B20"/>
    <mergeCell ref="A21:B21"/>
    <mergeCell ref="C21:H21"/>
    <mergeCell ref="A34:B34"/>
    <mergeCell ref="A35:B35"/>
    <mergeCell ref="A36:B36"/>
    <mergeCell ref="A1:H1"/>
    <mergeCell ref="A2:H2"/>
    <mergeCell ref="A4:B5"/>
    <mergeCell ref="C4:H4"/>
    <mergeCell ref="A18:B18"/>
    <mergeCell ref="A19:B19"/>
  </mergeCells>
  <printOptions horizontalCentered="1"/>
  <pageMargins left="0" right="0" top="0.19652777777777777" bottom="0.5513888888888889" header="0.5118055555555555" footer="0"/>
  <pageSetup horizontalDpi="300" verticalDpi="3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2013-04-05T02:09:05Z</dcterms:modified>
  <cp:category/>
  <cp:version/>
  <cp:contentType/>
  <cp:contentStatus/>
</cp:coreProperties>
</file>