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3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<sst xmlns="http://schemas.openxmlformats.org/spreadsheetml/2006/main" count="53" uniqueCount="53">
  <si>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CUADRO N° 35</t>
  </si>
  <si>
    <t>Proyecciones del consumo nacional de maíz en México</t>
  </si>
  <si>
    <t>1970/1971-1999/2000</t>
  </si>
  <si>
    <t>(miles de toneladas)</t>
  </si>
  <si>
    <t>(humano)</t>
  </si>
  <si>
    <t>Ciclo de consumo</t>
  </si>
  <si>
    <r>
      <t>.</t>
    </r>
    <r>
      <rPr>
        <b/>
        <i/>
        <sz val="10"/>
        <color indexed="8"/>
        <rFont val="Arial"/>
        <family val="2"/>
      </rPr>
      <t>(1)</t>
    </r>
  </si>
  <si>
    <r>
      <t>.</t>
    </r>
    <r>
      <rPr>
        <b/>
        <i/>
        <sz val="10"/>
        <color indexed="8"/>
        <rFont val="Arial"/>
        <family val="2"/>
      </rPr>
      <t>(2)</t>
    </r>
  </si>
  <si>
    <r>
      <t>.</t>
    </r>
    <r>
      <rPr>
        <b/>
        <i/>
        <sz val="10"/>
        <color indexed="8"/>
        <rFont val="Arial"/>
        <family val="2"/>
      </rPr>
      <t>(3)</t>
    </r>
  </si>
  <si>
    <r>
      <t>.</t>
    </r>
    <r>
      <rPr>
        <b/>
        <i/>
        <sz val="10"/>
        <color indexed="8"/>
        <rFont val="Arial"/>
        <family val="2"/>
      </rPr>
      <t>(4)</t>
    </r>
  </si>
  <si>
    <r>
      <t>.</t>
    </r>
    <r>
      <rPr>
        <b/>
        <i/>
        <sz val="10"/>
        <color indexed="8"/>
        <rFont val="Arial"/>
        <family val="2"/>
      </rPr>
      <t>(5)</t>
    </r>
  </si>
  <si>
    <r>
      <t xml:space="preserve">Urbano </t>
    </r>
    <r>
      <rPr>
        <b/>
        <i/>
        <vertAlign val="superscript"/>
        <sz val="10"/>
        <color indexed="8"/>
        <rFont val="Arial"/>
        <family val="2"/>
      </rPr>
      <t>2</t>
    </r>
  </si>
  <si>
    <r>
      <t xml:space="preserve">Rural </t>
    </r>
    <r>
      <rPr>
        <b/>
        <i/>
        <vertAlign val="superscript"/>
        <sz val="10"/>
        <color indexed="8"/>
        <rFont val="Arial"/>
        <family val="2"/>
      </rPr>
      <t>3</t>
    </r>
  </si>
  <si>
    <t xml:space="preserve">Urbano y rural </t>
  </si>
  <si>
    <t>Consumo intermedio</t>
  </si>
  <si>
    <t>Consumo total</t>
  </si>
  <si>
    <r>
      <t>.</t>
    </r>
    <r>
      <rPr>
        <b/>
        <i/>
        <sz val="10"/>
        <color indexed="8"/>
        <rFont val="Arial"/>
        <family val="2"/>
      </rPr>
      <t>(1)+(2)</t>
    </r>
  </si>
  <si>
    <r>
      <t>.</t>
    </r>
    <r>
      <rPr>
        <b/>
        <i/>
        <sz val="10"/>
        <color indexed="8"/>
        <rFont val="Arial"/>
        <family val="2"/>
      </rPr>
      <t>(5)-(3)</t>
    </r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</si>
  <si>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</si>
  <si>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</si>
  <si>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</si>
  <si>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</si>
  <si>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</si>
  <si>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</si>
  <si>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</si>
  <si>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</si>
  <si>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</si>
  <si>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</si>
  <si>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</si>
  <si>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</si>
  <si>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</si>
  <si>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</si>
  <si>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</si>
  <si>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</si>
  <si>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</si>
  <si>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</si>
  <si>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</si>
  <si>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</si>
  <si>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</si>
  <si>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</si>
  <si>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</si>
  <si>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</si>
  <si>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</si>
  <si>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</si>
  <si>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</si>
  <si>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</si>
  <si>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</si>
  <si>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</si>
  <si>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FUENTE: Grupo de trabajo integrado por CONASUPO, Dirección General de Economía Agrícola, SARH, Comisión Nacional de la Industria de Maíz para el Consumo Humano y Comisión Nacional de Población.</t>
  </si>
  <si>
    <r>
      <t xml:space="preserve">1 </t>
    </r>
    <r>
      <rPr>
        <sz val="10"/>
        <color indexed="8"/>
        <rFont val="Arial"/>
        <family val="2"/>
      </rPr>
      <t>Tasa de crecimiento de la población total: 3.2%.</t>
    </r>
  </si>
  <si>
    <r>
      <t>2</t>
    </r>
    <r>
      <rPr>
        <sz val="10"/>
        <color indexed="8"/>
        <rFont val="Arial"/>
        <family val="2"/>
      </rPr>
      <t xml:space="preserve"> Tasa de crecimiento de la demanda urbana: 4.60%.</t>
    </r>
  </si>
  <si>
    <r>
      <t>3</t>
    </r>
    <r>
      <rPr>
        <sz val="10"/>
        <color indexed="8"/>
        <rFont val="Arial"/>
        <family val="2"/>
      </rPr>
      <t xml:space="preserve"> Tasa de crecimiento de la demanda rural: 1.00%.</t>
    </r>
  </si>
  <si>
    <r>
      <rPr>
        <sz val="10"/>
        <rFont val="Arial"/>
        <family val="2"/>
      </rPr>
      <t xml:space="preserve">Reproducido de: </t>
    </r>
    <r>
      <rPr>
        <i/>
        <sz val="10"/>
        <rFont val="Arial"/>
        <family val="2"/>
      </rPr>
      <t>El cultivo del maíz en México,</t>
    </r>
    <r>
      <rPr>
        <sz val="10"/>
        <rFont val="Arial"/>
        <family val="2"/>
      </rPr>
      <t xml:space="preserve"> México, Centro de Investigaciones Agrarias, 1980, 148 p.: ilus. ; 23 cm. (Clas. 635.67 C968).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</si>
</sst>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19.28125" style="1" customWidth="1"/>
    <col min="2" max="4" width="14.140625" style="1" customWidth="1"/>
    <col min="5" max="5" width="16.140625" style="1" customWidth="1"/>
    <col min="6" max="7" width="14.140625" style="1" customWidth="1"/>
    <col min="8" max="16384" width="11.421875" style="1" customWidth="1"/>
  </cols>
  <sheetData>
    <row r="1" spans="1:6" s="2" customFormat="1" ht="22.5" customHeight="1">
      <c r="A1" s="14" t="s">
        <v>0</v>
      </c>
      <c r="B1" s="14"/>
      <c r="C1" s="14"/>
      <c r="D1" s="14"/>
      <c r="E1" s="14"/>
      <c r="F1" s="14"/>
    </row>
    <row r="2" spans="1:6" s="2" customFormat="1" ht="22.5" customHeight="1">
      <c r="A2" s="15" t="s">
        <v>1</v>
      </c>
      <c r="B2" s="15"/>
      <c r="C2" s="15"/>
      <c r="D2" s="15"/>
      <c r="E2" s="15"/>
      <c r="F2" s="15"/>
    </row>
    <row r="3" spans="1:6" s="2" customFormat="1" ht="12.75" customHeight="1">
      <c r="A3" s="16" t="s">
        <v>2</v>
      </c>
      <c r="B3" s="16"/>
      <c r="C3" s="16"/>
      <c r="D3" s="16"/>
      <c r="E3" s="16"/>
      <c r="F3" s="16"/>
    </row>
    <row r="4" spans="1:6" s="2" customFormat="1" ht="12.75" customHeight="1">
      <c r="A4" s="16" t="s">
        <v>3</v>
      </c>
      <c r="B4" s="16"/>
      <c r="C4" s="16"/>
      <c r="D4" s="16"/>
      <c r="E4" s="16"/>
      <c r="F4" s="16"/>
    </row>
    <row r="5" spans="1:6" s="2" customFormat="1" ht="12.75" customHeight="1">
      <c r="A5" s="16" t="s">
        <v>4</v>
      </c>
      <c r="B5" s="16"/>
      <c r="C5" s="16"/>
      <c r="D5" s="16"/>
      <c r="E5" s="16"/>
      <c r="F5" s="16"/>
    </row>
    <row r="6" s="2" customFormat="1" ht="12.75"/>
    <row r="7" spans="1:6" s="4" customFormat="1" ht="14.25" customHeight="1">
      <c r="A7" s="17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</row>
    <row r="8" spans="1:6" s="4" customFormat="1" ht="12.75" customHeight="1">
      <c r="A8" s="17"/>
      <c r="B8" s="18" t="s">
        <v>11</v>
      </c>
      <c r="C8" s="18" t="s">
        <v>12</v>
      </c>
      <c r="D8" s="5" t="s">
        <v>13</v>
      </c>
      <c r="E8" s="5" t="s">
        <v>14</v>
      </c>
      <c r="F8" s="18" t="s">
        <v>15</v>
      </c>
    </row>
    <row r="9" spans="1:6" s="4" customFormat="1" ht="12.75">
      <c r="A9" s="17"/>
      <c r="B9" s="17"/>
      <c r="C9" s="17"/>
      <c r="D9" s="6" t="s">
        <v>16</v>
      </c>
      <c r="E9" s="6" t="s">
        <v>17</v>
      </c>
      <c r="F9" s="18"/>
    </row>
    <row r="10" spans="1:6" ht="12.75">
      <c r="A10" s="7" t="s">
        <v>18</v>
      </c>
      <c r="B10" s="8">
        <v>3095</v>
      </c>
      <c r="C10" s="8">
        <v>3148</v>
      </c>
      <c r="D10" s="8">
        <f>SUM(B10:C10)</f>
        <v>6243</v>
      </c>
      <c r="E10" s="8">
        <v>2550</v>
      </c>
      <c r="F10" s="8">
        <f>SUM(D10:E10)</f>
        <v>8793</v>
      </c>
    </row>
    <row r="11" spans="1:6" ht="12.75">
      <c r="A11" s="9" t="s">
        <v>19</v>
      </c>
      <c r="B11" s="10">
        <v>3238</v>
      </c>
      <c r="C11" s="10">
        <v>3179</v>
      </c>
      <c r="D11" s="10">
        <f>SUM(B11:C11)</f>
        <v>6417</v>
      </c>
      <c r="E11" s="10">
        <v>2621</v>
      </c>
      <c r="F11" s="10">
        <f aca="true" t="shared" si="0" ref="F11:F39">SUM(D11:E11)</f>
        <v>9038</v>
      </c>
    </row>
    <row r="12" spans="1:6" ht="12.75">
      <c r="A12" s="9" t="s">
        <v>20</v>
      </c>
      <c r="B12" s="10">
        <v>3387</v>
      </c>
      <c r="C12" s="10">
        <v>3211</v>
      </c>
      <c r="D12" s="10">
        <f aca="true" t="shared" si="1" ref="D12:D39">SUM(B12:C12)</f>
        <v>6598</v>
      </c>
      <c r="E12" s="10">
        <v>2695</v>
      </c>
      <c r="F12" s="10">
        <f t="shared" si="0"/>
        <v>9293</v>
      </c>
    </row>
    <row r="13" spans="1:6" ht="12.75">
      <c r="A13" s="9" t="s">
        <v>21</v>
      </c>
      <c r="B13" s="10">
        <v>3543</v>
      </c>
      <c r="C13" s="10">
        <v>3243</v>
      </c>
      <c r="D13" s="10">
        <f t="shared" si="1"/>
        <v>6786</v>
      </c>
      <c r="E13" s="10">
        <v>2772</v>
      </c>
      <c r="F13" s="10">
        <f t="shared" si="0"/>
        <v>9558</v>
      </c>
    </row>
    <row r="14" spans="1:6" ht="12.75">
      <c r="A14" s="9" t="s">
        <v>22</v>
      </c>
      <c r="B14" s="10">
        <v>3706</v>
      </c>
      <c r="C14" s="10">
        <v>3276</v>
      </c>
      <c r="D14" s="10">
        <f t="shared" si="1"/>
        <v>6982</v>
      </c>
      <c r="E14" s="10">
        <v>2852</v>
      </c>
      <c r="F14" s="10">
        <f t="shared" si="0"/>
        <v>9834</v>
      </c>
    </row>
    <row r="15" spans="1:6" ht="12.75">
      <c r="A15" s="9" t="s">
        <v>23</v>
      </c>
      <c r="B15" s="10">
        <v>3877</v>
      </c>
      <c r="C15" s="10">
        <v>3309</v>
      </c>
      <c r="D15" s="10">
        <f t="shared" si="1"/>
        <v>7186</v>
      </c>
      <c r="E15" s="10">
        <v>2935</v>
      </c>
      <c r="F15" s="10">
        <f t="shared" si="0"/>
        <v>10121</v>
      </c>
    </row>
    <row r="16" spans="1:6" ht="12.75">
      <c r="A16" s="9" t="s">
        <v>24</v>
      </c>
      <c r="B16" s="10">
        <v>4056</v>
      </c>
      <c r="C16" s="10">
        <v>3342</v>
      </c>
      <c r="D16" s="10">
        <f t="shared" si="1"/>
        <v>7398</v>
      </c>
      <c r="E16" s="10">
        <v>3022</v>
      </c>
      <c r="F16" s="10">
        <f t="shared" si="0"/>
        <v>10420</v>
      </c>
    </row>
    <row r="17" spans="1:6" ht="12.75">
      <c r="A17" s="9" t="s">
        <v>25</v>
      </c>
      <c r="B17" s="10">
        <v>4243</v>
      </c>
      <c r="C17" s="10">
        <v>3375</v>
      </c>
      <c r="D17" s="10">
        <f t="shared" si="1"/>
        <v>7618</v>
      </c>
      <c r="E17" s="10">
        <v>3112</v>
      </c>
      <c r="F17" s="10">
        <f t="shared" si="0"/>
        <v>10730</v>
      </c>
    </row>
    <row r="18" spans="1:6" ht="12.75">
      <c r="A18" s="9" t="s">
        <v>26</v>
      </c>
      <c r="B18" s="10">
        <v>4439</v>
      </c>
      <c r="C18" s="10">
        <v>3409</v>
      </c>
      <c r="D18" s="10">
        <f t="shared" si="1"/>
        <v>7848</v>
      </c>
      <c r="E18" s="10">
        <v>3206</v>
      </c>
      <c r="F18" s="10">
        <f t="shared" si="0"/>
        <v>11054</v>
      </c>
    </row>
    <row r="19" spans="1:6" ht="12.75">
      <c r="A19" s="9" t="s">
        <v>27</v>
      </c>
      <c r="B19" s="10">
        <v>4643</v>
      </c>
      <c r="C19" s="10">
        <v>3443</v>
      </c>
      <c r="D19" s="10">
        <f t="shared" si="1"/>
        <v>8086</v>
      </c>
      <c r="E19" s="10">
        <v>3303</v>
      </c>
      <c r="F19" s="10">
        <f t="shared" si="0"/>
        <v>11389</v>
      </c>
    </row>
    <row r="20" spans="1:6" ht="12.75">
      <c r="A20" s="9" t="s">
        <v>28</v>
      </c>
      <c r="B20" s="10">
        <v>4857</v>
      </c>
      <c r="C20" s="10">
        <v>3477</v>
      </c>
      <c r="D20" s="10">
        <f t="shared" si="1"/>
        <v>8334</v>
      </c>
      <c r="E20" s="10">
        <v>3404</v>
      </c>
      <c r="F20" s="10">
        <f t="shared" si="0"/>
        <v>11738</v>
      </c>
    </row>
    <row r="21" spans="1:6" ht="12.75">
      <c r="A21" s="9" t="s">
        <v>29</v>
      </c>
      <c r="B21" s="10">
        <v>5081</v>
      </c>
      <c r="C21" s="10">
        <v>3512</v>
      </c>
      <c r="D21" s="10">
        <f t="shared" si="1"/>
        <v>8593</v>
      </c>
      <c r="E21" s="10">
        <v>3510</v>
      </c>
      <c r="F21" s="10">
        <f t="shared" si="0"/>
        <v>12103</v>
      </c>
    </row>
    <row r="22" spans="1:6" ht="12.75">
      <c r="A22" s="9" t="s">
        <v>30</v>
      </c>
      <c r="B22" s="10">
        <v>5315</v>
      </c>
      <c r="C22" s="10">
        <v>3547</v>
      </c>
      <c r="D22" s="10">
        <f t="shared" si="1"/>
        <v>8862</v>
      </c>
      <c r="E22" s="10">
        <v>3598</v>
      </c>
      <c r="F22" s="10">
        <f t="shared" si="0"/>
        <v>12460</v>
      </c>
    </row>
    <row r="23" spans="1:6" ht="12.75">
      <c r="A23" s="9" t="s">
        <v>31</v>
      </c>
      <c r="B23" s="10">
        <v>5560</v>
      </c>
      <c r="C23" s="10">
        <v>3583</v>
      </c>
      <c r="D23" s="10">
        <f t="shared" si="1"/>
        <v>9143</v>
      </c>
      <c r="E23" s="10">
        <v>3685</v>
      </c>
      <c r="F23" s="10">
        <f t="shared" si="0"/>
        <v>12828</v>
      </c>
    </row>
    <row r="24" spans="1:6" ht="12.75">
      <c r="A24" s="9" t="s">
        <v>32</v>
      </c>
      <c r="B24" s="10">
        <v>5816</v>
      </c>
      <c r="C24" s="10">
        <v>3619</v>
      </c>
      <c r="D24" s="10">
        <f t="shared" si="1"/>
        <v>9435</v>
      </c>
      <c r="E24" s="10">
        <v>3771</v>
      </c>
      <c r="F24" s="10">
        <f t="shared" si="0"/>
        <v>13206</v>
      </c>
    </row>
    <row r="25" spans="1:6" ht="12.75">
      <c r="A25" s="9" t="s">
        <v>33</v>
      </c>
      <c r="B25" s="10">
        <v>6084</v>
      </c>
      <c r="C25" s="10">
        <v>3655</v>
      </c>
      <c r="D25" s="10">
        <f t="shared" si="1"/>
        <v>9739</v>
      </c>
      <c r="E25" s="10">
        <v>3857</v>
      </c>
      <c r="F25" s="10">
        <f t="shared" si="0"/>
        <v>13596</v>
      </c>
    </row>
    <row r="26" spans="1:6" ht="12.75">
      <c r="A26" s="9" t="s">
        <v>34</v>
      </c>
      <c r="B26" s="10">
        <v>6364</v>
      </c>
      <c r="C26" s="10">
        <v>3692</v>
      </c>
      <c r="D26" s="10">
        <f t="shared" si="1"/>
        <v>10056</v>
      </c>
      <c r="E26" s="10">
        <v>3941</v>
      </c>
      <c r="F26" s="10">
        <f t="shared" si="0"/>
        <v>13997</v>
      </c>
    </row>
    <row r="27" spans="1:6" ht="12.75">
      <c r="A27" s="9" t="s">
        <v>35</v>
      </c>
      <c r="B27" s="10">
        <v>6657</v>
      </c>
      <c r="C27" s="10">
        <v>3729</v>
      </c>
      <c r="D27" s="10">
        <f t="shared" si="1"/>
        <v>10386</v>
      </c>
      <c r="E27" s="10">
        <v>4024</v>
      </c>
      <c r="F27" s="10">
        <f t="shared" si="0"/>
        <v>14410</v>
      </c>
    </row>
    <row r="28" spans="1:6" ht="12.75">
      <c r="A28" s="9" t="s">
        <v>36</v>
      </c>
      <c r="B28" s="10">
        <v>6963</v>
      </c>
      <c r="C28" s="10">
        <v>3766</v>
      </c>
      <c r="D28" s="10">
        <f t="shared" si="1"/>
        <v>10729</v>
      </c>
      <c r="E28" s="10">
        <v>4106</v>
      </c>
      <c r="F28" s="10">
        <f t="shared" si="0"/>
        <v>14835</v>
      </c>
    </row>
    <row r="29" spans="1:6" ht="12.75">
      <c r="A29" s="9" t="s">
        <v>37</v>
      </c>
      <c r="B29" s="10">
        <v>7283</v>
      </c>
      <c r="C29" s="10">
        <v>3804</v>
      </c>
      <c r="D29" s="10">
        <f t="shared" si="1"/>
        <v>11087</v>
      </c>
      <c r="E29" s="10">
        <v>4186</v>
      </c>
      <c r="F29" s="10">
        <f t="shared" si="0"/>
        <v>15273</v>
      </c>
    </row>
    <row r="30" spans="1:6" ht="12.75">
      <c r="A30" s="9" t="s">
        <v>38</v>
      </c>
      <c r="B30" s="10">
        <v>7618</v>
      </c>
      <c r="C30" s="10">
        <v>3842</v>
      </c>
      <c r="D30" s="10">
        <f t="shared" si="1"/>
        <v>11460</v>
      </c>
      <c r="E30" s="10">
        <v>4264</v>
      </c>
      <c r="F30" s="10">
        <f t="shared" si="0"/>
        <v>15724</v>
      </c>
    </row>
    <row r="31" spans="1:6" ht="12.75">
      <c r="A31" s="9" t="s">
        <v>39</v>
      </c>
      <c r="B31" s="10">
        <v>7969</v>
      </c>
      <c r="C31" s="10">
        <v>3880</v>
      </c>
      <c r="D31" s="10">
        <f t="shared" si="1"/>
        <v>11849</v>
      </c>
      <c r="E31" s="10">
        <v>4339</v>
      </c>
      <c r="F31" s="10">
        <f t="shared" si="0"/>
        <v>16188</v>
      </c>
    </row>
    <row r="32" spans="1:6" ht="12.75">
      <c r="A32" s="9" t="s">
        <v>40</v>
      </c>
      <c r="B32" s="10">
        <v>8336</v>
      </c>
      <c r="C32" s="10">
        <v>3919</v>
      </c>
      <c r="D32" s="10">
        <f t="shared" si="1"/>
        <v>12255</v>
      </c>
      <c r="E32" s="10">
        <v>4411</v>
      </c>
      <c r="F32" s="10">
        <f t="shared" si="0"/>
        <v>16666</v>
      </c>
    </row>
    <row r="33" spans="1:6" ht="12.75">
      <c r="A33" s="9" t="s">
        <v>41</v>
      </c>
      <c r="B33" s="10">
        <v>8720</v>
      </c>
      <c r="C33" s="10">
        <v>3958</v>
      </c>
      <c r="D33" s="10">
        <f t="shared" si="1"/>
        <v>12678</v>
      </c>
      <c r="E33" s="10">
        <v>4480</v>
      </c>
      <c r="F33" s="10">
        <f t="shared" si="0"/>
        <v>17158</v>
      </c>
    </row>
    <row r="34" spans="1:6" ht="12.75">
      <c r="A34" s="9" t="s">
        <v>42</v>
      </c>
      <c r="B34" s="10">
        <v>9121</v>
      </c>
      <c r="C34" s="10">
        <v>3999</v>
      </c>
      <c r="D34" s="10">
        <f t="shared" si="1"/>
        <v>13120</v>
      </c>
      <c r="E34" s="10">
        <v>4544</v>
      </c>
      <c r="F34" s="10">
        <f t="shared" si="0"/>
        <v>17664</v>
      </c>
    </row>
    <row r="35" spans="1:6" ht="12.75">
      <c r="A35" s="9" t="s">
        <v>43</v>
      </c>
      <c r="B35" s="10">
        <v>9541</v>
      </c>
      <c r="C35" s="10">
        <v>4039</v>
      </c>
      <c r="D35" s="10">
        <f t="shared" si="1"/>
        <v>13580</v>
      </c>
      <c r="E35" s="10">
        <v>4605</v>
      </c>
      <c r="F35" s="10">
        <f t="shared" si="0"/>
        <v>18185</v>
      </c>
    </row>
    <row r="36" spans="1:6" ht="12.75">
      <c r="A36" s="9" t="s">
        <v>44</v>
      </c>
      <c r="B36" s="10">
        <v>9980</v>
      </c>
      <c r="C36" s="10">
        <v>4079</v>
      </c>
      <c r="D36" s="10">
        <f t="shared" si="1"/>
        <v>14059</v>
      </c>
      <c r="E36" s="10">
        <v>4662</v>
      </c>
      <c r="F36" s="10">
        <f t="shared" si="0"/>
        <v>18721</v>
      </c>
    </row>
    <row r="37" spans="1:6" ht="12.75">
      <c r="A37" s="9" t="s">
        <v>45</v>
      </c>
      <c r="B37" s="10">
        <v>10439</v>
      </c>
      <c r="C37" s="10">
        <v>4120</v>
      </c>
      <c r="D37" s="10">
        <f t="shared" si="1"/>
        <v>14559</v>
      </c>
      <c r="E37" s="10">
        <v>4714</v>
      </c>
      <c r="F37" s="10">
        <f t="shared" si="0"/>
        <v>19273</v>
      </c>
    </row>
    <row r="38" spans="1:6" ht="12.75">
      <c r="A38" s="9" t="s">
        <v>46</v>
      </c>
      <c r="B38" s="10">
        <v>10919</v>
      </c>
      <c r="C38" s="10">
        <v>4161</v>
      </c>
      <c r="D38" s="10">
        <f t="shared" si="1"/>
        <v>15080</v>
      </c>
      <c r="E38" s="10">
        <v>4762</v>
      </c>
      <c r="F38" s="10">
        <f t="shared" si="0"/>
        <v>19842</v>
      </c>
    </row>
    <row r="39" spans="1:6" ht="12.75">
      <c r="A39" s="11" t="s">
        <v>47</v>
      </c>
      <c r="B39" s="12">
        <v>11421</v>
      </c>
      <c r="C39" s="12">
        <v>4203</v>
      </c>
      <c r="D39" s="12">
        <f t="shared" si="1"/>
        <v>15624</v>
      </c>
      <c r="E39" s="12">
        <v>4803</v>
      </c>
      <c r="F39" s="12">
        <f t="shared" si="0"/>
        <v>20427</v>
      </c>
    </row>
    <row r="40" spans="1:6" ht="27.75" customHeight="1">
      <c r="A40" s="19" t="s">
        <v>48</v>
      </c>
      <c r="B40" s="19"/>
      <c r="C40" s="19"/>
      <c r="D40" s="19"/>
      <c r="E40" s="19"/>
      <c r="F40" s="19"/>
    </row>
    <row r="41" ht="14.25">
      <c r="A41" s="13" t="s">
        <v>49</v>
      </c>
    </row>
    <row r="42" ht="14.25">
      <c r="A42" s="13" t="s">
        <v>50</v>
      </c>
    </row>
    <row r="43" ht="14.25">
      <c r="A43" s="13" t="s">
        <v>51</v>
      </c>
    </row>
    <row r="45" spans="1:6" ht="27" customHeight="1">
      <c r="A45" s="20" t="s">
        <v>52</v>
      </c>
      <c r="B45" s="20"/>
      <c r="C45" s="20"/>
      <c r="D45" s="20"/>
      <c r="E45" s="20"/>
      <c r="F45" s="20"/>
    </row>
  </sheetData>
  <sheetProtection selectLockedCells="1" selectUnlockedCells="1"/>
  <mergeCells count="11">
    <mergeCell ref="A40:F40"/>
    <mergeCell ref="A45:F45"/>
    <mergeCell ref="A1:F1"/>
    <mergeCell ref="A2:F2"/>
    <mergeCell ref="A3:F3"/>
    <mergeCell ref="A4:F4"/>
    <mergeCell ref="A5:F5"/>
    <mergeCell ref="A7:A9"/>
    <mergeCell ref="B8:B9"/>
    <mergeCell ref="C8:C9"/>
    <mergeCell ref="F8:F9"/>
  </mergeCells>
  <printOptions horizontalCentered="1"/>
  <pageMargins left="0" right="0" top="0.3541666666666667" bottom="0.7479166666666667" header="0.5118055555555555" footer="0"/>
  <pageSetup horizontalDpi="300" verticalDpi="3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2013-04-05T02:12:23Z</dcterms:modified>
  <cp:category/>
  <cp:version/>
  <cp:contentType/>
  <cp:contentStatus/>
</cp:coreProperties>
</file>